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0650" windowHeight="10275" tabRatio="786" activeTab="0"/>
  </bookViews>
  <sheets>
    <sheet name="услуги" sheetId="1" r:id="rId1"/>
  </sheets>
  <definedNames>
    <definedName name="_xlfn.IFERROR" hidden="1">#NAME?</definedName>
    <definedName name="_xlnm.Print_Titles" localSheetId="0">'услуги'!$6:$7</definedName>
  </definedNames>
  <calcPr fullCalcOnLoad="1"/>
</workbook>
</file>

<file path=xl/sharedStrings.xml><?xml version="1.0" encoding="utf-8"?>
<sst xmlns="http://schemas.openxmlformats.org/spreadsheetml/2006/main" count="29" uniqueCount="19">
  <si>
    <t>отчет</t>
  </si>
  <si>
    <t>оценка</t>
  </si>
  <si>
    <t>прогноз</t>
  </si>
  <si>
    <t>Форма 5</t>
  </si>
  <si>
    <t xml:space="preserve">     в ценах соответствующих лет</t>
  </si>
  <si>
    <t>тыс.руб.</t>
  </si>
  <si>
    <t>%</t>
  </si>
  <si>
    <t>Единица измерения</t>
  </si>
  <si>
    <t xml:space="preserve">     индекс-дефлятор</t>
  </si>
  <si>
    <t>% к предыдущему году в сопоставимых ценах</t>
  </si>
  <si>
    <t>х</t>
  </si>
  <si>
    <r>
      <t>Во всех каналах реализации:</t>
    </r>
    <r>
      <rPr>
        <sz val="12"/>
        <rFont val="Times New Roman CYR"/>
        <family val="1"/>
      </rPr>
      <t xml:space="preserve">                          </t>
    </r>
    <r>
      <rPr>
        <u val="single"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(с учетом экспертной оценки объемов услуг по недоучтенным предприятиям и оказываемых физическими лицами)</t>
    </r>
  </si>
  <si>
    <r>
      <t>Объем платных услуг населению,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</si>
  <si>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t>3 вариант целевой</t>
  </si>
  <si>
    <t>1 вариант консервативный</t>
  </si>
  <si>
    <t>2 вариант базовый</t>
  </si>
  <si>
    <t>Прогноз социально-экономического развития на период 2021-2023 годы</t>
  </si>
  <si>
    <t xml:space="preserve">     в ценах 2019 года</t>
  </si>
  <si>
    <t>по Галичскому муниципальному району Костромской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</si>
</sst>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_)"/>
  </numFmts>
  <fonts count="41"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0" fontId="0" fillId="16" borderId="10" xfId="0" applyNumberFormat="1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>
      <alignment horizontal="center" vertical="center"/>
    </xf>
    <xf numFmtId="180" fontId="0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1"/>
  <sheetViews>
    <sheetView tabSelected="1" view="pageLayout" workbookViewId="0" topLeftCell="A1">
      <selection activeCell="N17" sqref="N17"/>
    </sheetView>
  </sheetViews>
  <sheetFormatPr defaultColWidth="9.00390625" defaultRowHeight="12.75"/>
  <cols>
    <col min="1" max="1" width="38.625" style="1" customWidth="1"/>
    <col min="2" max="2" width="12.50390625" style="11" customWidth="1"/>
    <col min="3" max="7" width="9.875" style="1" customWidth="1"/>
    <col min="8" max="8" width="10.50390625" style="1" customWidth="1"/>
    <col min="9" max="9" width="10.875" style="1" customWidth="1"/>
    <col min="10" max="10" width="10.375" style="1" customWidth="1"/>
    <col min="11" max="11" width="10.50390625" style="1" customWidth="1"/>
    <col min="12" max="13" width="10.375" style="1" customWidth="1"/>
    <col min="14" max="14" width="10.00390625" style="1" customWidth="1"/>
    <col min="15" max="16384" width="9.375" style="1" customWidth="1"/>
  </cols>
  <sheetData>
    <row r="1" spans="8:14" ht="18.75" customHeight="1">
      <c r="H1" s="22" t="s">
        <v>3</v>
      </c>
      <c r="I1" s="22"/>
      <c r="J1" s="22"/>
      <c r="K1" s="22"/>
      <c r="L1" s="22"/>
      <c r="M1" s="22"/>
      <c r="N1" s="22"/>
    </row>
    <row r="2" ht="15.75">
      <c r="A2" s="1" t="s">
        <v>16</v>
      </c>
    </row>
    <row r="3" ht="15.75">
      <c r="A3" s="1" t="s">
        <v>18</v>
      </c>
    </row>
    <row r="4" ht="8.25" customHeight="1"/>
    <row r="5" ht="8.25" customHeight="1"/>
    <row r="6" spans="1:14" ht="15.75" customHeight="1">
      <c r="A6" s="23"/>
      <c r="B6" s="26" t="s">
        <v>7</v>
      </c>
      <c r="C6" s="6">
        <v>2018</v>
      </c>
      <c r="D6" s="6">
        <v>2019</v>
      </c>
      <c r="E6" s="6">
        <v>2020</v>
      </c>
      <c r="F6" s="21">
        <v>2021</v>
      </c>
      <c r="G6" s="21"/>
      <c r="H6" s="21"/>
      <c r="I6" s="21">
        <v>2022</v>
      </c>
      <c r="J6" s="21"/>
      <c r="K6" s="21"/>
      <c r="L6" s="21">
        <v>2023</v>
      </c>
      <c r="M6" s="21"/>
      <c r="N6" s="21"/>
    </row>
    <row r="7" spans="1:14" ht="15.75">
      <c r="A7" s="24"/>
      <c r="B7" s="26"/>
      <c r="C7" s="26" t="s">
        <v>0</v>
      </c>
      <c r="D7" s="26" t="s">
        <v>0</v>
      </c>
      <c r="E7" s="26" t="s">
        <v>1</v>
      </c>
      <c r="F7" s="21" t="s">
        <v>2</v>
      </c>
      <c r="G7" s="21"/>
      <c r="H7" s="21"/>
      <c r="I7" s="21" t="s">
        <v>2</v>
      </c>
      <c r="J7" s="21"/>
      <c r="K7" s="21"/>
      <c r="L7" s="21" t="s">
        <v>2</v>
      </c>
      <c r="M7" s="21"/>
      <c r="N7" s="21"/>
    </row>
    <row r="8" spans="1:14" ht="51">
      <c r="A8" s="25"/>
      <c r="B8" s="26"/>
      <c r="C8" s="26"/>
      <c r="D8" s="26"/>
      <c r="E8" s="26"/>
      <c r="F8" s="15" t="s">
        <v>14</v>
      </c>
      <c r="G8" s="15" t="s">
        <v>15</v>
      </c>
      <c r="H8" s="15" t="s">
        <v>13</v>
      </c>
      <c r="I8" s="15" t="s">
        <v>14</v>
      </c>
      <c r="J8" s="15" t="s">
        <v>15</v>
      </c>
      <c r="K8" s="15" t="s">
        <v>13</v>
      </c>
      <c r="L8" s="15" t="s">
        <v>14</v>
      </c>
      <c r="M8" s="15" t="s">
        <v>15</v>
      </c>
      <c r="N8" s="15" t="s">
        <v>13</v>
      </c>
    </row>
    <row r="9" spans="1:14" ht="78" customHeight="1">
      <c r="A9" s="8" t="s">
        <v>11</v>
      </c>
      <c r="B9" s="16"/>
      <c r="C9" s="7"/>
      <c r="D9" s="7"/>
      <c r="E9" s="5"/>
      <c r="F9" s="10"/>
      <c r="G9" s="10"/>
      <c r="H9" s="10"/>
      <c r="I9" s="10"/>
      <c r="J9" s="10"/>
      <c r="K9" s="10"/>
      <c r="L9" s="10"/>
      <c r="M9" s="10"/>
      <c r="N9" s="10"/>
    </row>
    <row r="10" spans="1:14" ht="63">
      <c r="A10" s="8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5" t="s">
        <v>4</v>
      </c>
      <c r="B11" s="12" t="s">
        <v>5</v>
      </c>
      <c r="C11" s="9">
        <v>3410.6</v>
      </c>
      <c r="D11" s="9">
        <v>3794.3</v>
      </c>
      <c r="E11" s="9">
        <v>3197.7</v>
      </c>
      <c r="F11" s="17">
        <f>F12*E13*F13/10000</f>
        <v>3377.6127</v>
      </c>
      <c r="G11" s="18">
        <f>G12*E13*G13/10000</f>
        <v>3396.9691799999996</v>
      </c>
      <c r="H11" s="19">
        <f>H12*E13*H13/10000</f>
        <v>3416.3566800000003</v>
      </c>
      <c r="I11" s="17">
        <f>I12*E13*F13*I13/1000000</f>
        <v>3558.577682660001</v>
      </c>
      <c r="J11" s="18">
        <f>J12*E13*G13*J13/1000000</f>
        <v>3589.9685474399994</v>
      </c>
      <c r="K11" s="19">
        <f>K12*E13*H13*K13/1000000</f>
        <v>3630.4913383199996</v>
      </c>
      <c r="L11" s="17">
        <f>L12*E13*F13*I13*L13/100000000</f>
        <v>3774.3984360331046</v>
      </c>
      <c r="M11" s="18">
        <f>M12*E13*G13*J13*M13/100000000</f>
        <v>3810.66773533776</v>
      </c>
      <c r="N11" s="19">
        <f>N12*E13*H13*K13*N13/100000000</f>
        <v>3856.7247337542</v>
      </c>
    </row>
    <row r="12" spans="1:14" ht="15.75">
      <c r="A12" s="5" t="s">
        <v>17</v>
      </c>
      <c r="B12" s="12" t="s">
        <v>5</v>
      </c>
      <c r="C12" s="9" t="s">
        <v>10</v>
      </c>
      <c r="D12" s="9">
        <v>3794.3</v>
      </c>
      <c r="E12" s="9">
        <f>E11/E13*100</f>
        <v>3092.5531914893613</v>
      </c>
      <c r="F12" s="17">
        <v>3150</v>
      </c>
      <c r="G12" s="18">
        <v>3165</v>
      </c>
      <c r="H12" s="19">
        <v>3180</v>
      </c>
      <c r="I12" s="17">
        <v>3185</v>
      </c>
      <c r="J12" s="18">
        <v>3210</v>
      </c>
      <c r="K12" s="19">
        <v>3240</v>
      </c>
      <c r="L12" s="17">
        <v>3242</v>
      </c>
      <c r="M12" s="18">
        <v>3270</v>
      </c>
      <c r="N12" s="19">
        <v>3300</v>
      </c>
    </row>
    <row r="13" spans="1:14" ht="13.5" customHeight="1">
      <c r="A13" s="5" t="s">
        <v>8</v>
      </c>
      <c r="B13" s="12" t="s">
        <v>6</v>
      </c>
      <c r="C13" s="9"/>
      <c r="D13" s="9"/>
      <c r="E13" s="9">
        <v>103.4</v>
      </c>
      <c r="F13" s="17">
        <v>103.7</v>
      </c>
      <c r="G13" s="18">
        <v>103.8</v>
      </c>
      <c r="H13" s="19">
        <v>103.9</v>
      </c>
      <c r="I13" s="17">
        <v>104.2</v>
      </c>
      <c r="J13" s="18">
        <v>104.2</v>
      </c>
      <c r="K13" s="19">
        <v>104.3</v>
      </c>
      <c r="L13" s="17">
        <v>104.2</v>
      </c>
      <c r="M13" s="18">
        <v>104.2</v>
      </c>
      <c r="N13" s="19">
        <v>104.3</v>
      </c>
    </row>
    <row r="14" spans="1:14" ht="65.25" customHeight="1">
      <c r="A14" s="5"/>
      <c r="B14" s="13" t="s">
        <v>9</v>
      </c>
      <c r="C14" s="9"/>
      <c r="D14" s="9"/>
      <c r="E14" s="9">
        <f>E12/D12*100</f>
        <v>81.50523657827165</v>
      </c>
      <c r="F14" s="17">
        <f>F12/E12*100</f>
        <v>101.8575851393189</v>
      </c>
      <c r="G14" s="18">
        <f>G12/E12*100</f>
        <v>102.34262125902993</v>
      </c>
      <c r="H14" s="19">
        <f aca="true" t="shared" si="0" ref="H14:N14">H12/E12*100</f>
        <v>102.82765737874098</v>
      </c>
      <c r="I14" s="17">
        <f>I12/F12*100</f>
        <v>101.11111111111111</v>
      </c>
      <c r="J14" s="18">
        <f t="shared" si="0"/>
        <v>101.4218009478673</v>
      </c>
      <c r="K14" s="19">
        <f t="shared" si="0"/>
        <v>101.88679245283019</v>
      </c>
      <c r="L14" s="17">
        <f t="shared" si="0"/>
        <v>101.78963893249609</v>
      </c>
      <c r="M14" s="18">
        <f t="shared" si="0"/>
        <v>101.86915887850468</v>
      </c>
      <c r="N14" s="19">
        <f t="shared" si="0"/>
        <v>101.85185185185186</v>
      </c>
    </row>
    <row r="15" ht="15.75">
      <c r="A15" s="3"/>
    </row>
    <row r="17" ht="15.75">
      <c r="B17" s="4"/>
    </row>
    <row r="20" ht="15.75">
      <c r="A20" s="3"/>
    </row>
    <row r="22" ht="15.75">
      <c r="B22" s="4"/>
    </row>
    <row r="24" spans="1:2" ht="15.75">
      <c r="A24" s="2"/>
      <c r="B24" s="14"/>
    </row>
    <row r="25" ht="15.75">
      <c r="A25" s="3"/>
    </row>
    <row r="27" ht="15.75">
      <c r="B27" s="4"/>
    </row>
    <row r="29" spans="1:2" ht="15.75">
      <c r="A29" s="2"/>
      <c r="B29" s="14"/>
    </row>
    <row r="30" ht="15.75">
      <c r="A30" s="3"/>
    </row>
    <row r="32" ht="15.75">
      <c r="B32" s="4"/>
    </row>
    <row r="34" spans="1:2" ht="15.75">
      <c r="A34" s="2"/>
      <c r="B34" s="14"/>
    </row>
    <row r="35" ht="15.75">
      <c r="A35" s="3"/>
    </row>
    <row r="37" ht="15.75">
      <c r="B37" s="4"/>
    </row>
    <row r="39" spans="1:2" ht="15.75">
      <c r="A39" s="2"/>
      <c r="B39" s="14"/>
    </row>
    <row r="40" ht="15.75">
      <c r="A40" s="3"/>
    </row>
    <row r="42" ht="15.75">
      <c r="B42" s="4"/>
    </row>
    <row r="44" spans="1:2" ht="15.75">
      <c r="A44" s="2"/>
      <c r="B44" s="14"/>
    </row>
    <row r="46" ht="15.75">
      <c r="B46" s="4"/>
    </row>
    <row r="48" spans="1:2" ht="15.75">
      <c r="A48" s="2"/>
      <c r="B48" s="14"/>
    </row>
    <row r="49" ht="15.75">
      <c r="A49" s="3"/>
    </row>
    <row r="51" ht="15.75">
      <c r="B51" s="4"/>
    </row>
    <row r="53" spans="1:2" ht="15.75">
      <c r="A53" s="2"/>
      <c r="B53" s="14"/>
    </row>
    <row r="54" ht="15.75">
      <c r="A54" s="3"/>
    </row>
    <row r="56" ht="15.75">
      <c r="B56" s="4"/>
    </row>
    <row r="58" spans="1:2" ht="15.75">
      <c r="A58" s="2"/>
      <c r="B58" s="14"/>
    </row>
    <row r="59" ht="15.75">
      <c r="A59" s="3"/>
    </row>
    <row r="61" ht="15.75">
      <c r="B61" s="4"/>
    </row>
    <row r="63" spans="1:2" ht="15.75">
      <c r="A63" s="2"/>
      <c r="B63" s="14"/>
    </row>
    <row r="64" ht="15.75">
      <c r="A64" s="3"/>
    </row>
    <row r="66" ht="15.75">
      <c r="B66" s="4"/>
    </row>
    <row r="68" spans="1:2" ht="15.75">
      <c r="A68" s="2"/>
      <c r="B68" s="14"/>
    </row>
    <row r="69" ht="15.75">
      <c r="A69" s="3"/>
    </row>
    <row r="71" ht="15.75">
      <c r="B71" s="4"/>
    </row>
    <row r="73" spans="1:2" ht="15.75">
      <c r="A73" s="2"/>
      <c r="B73" s="14"/>
    </row>
    <row r="74" ht="15.75">
      <c r="A74" s="3"/>
    </row>
    <row r="76" ht="15.75">
      <c r="B76" s="4"/>
    </row>
    <row r="78" spans="1:2" ht="15.75">
      <c r="A78" s="2"/>
      <c r="B78" s="14"/>
    </row>
    <row r="79" ht="15.75">
      <c r="A79" s="3"/>
    </row>
    <row r="81" ht="15.75">
      <c r="B81" s="4"/>
    </row>
  </sheetData>
  <sheetProtection/>
  <protectedRanges>
    <protectedRange sqref="B13:N14" name="Диапазон2"/>
    <protectedRange password="EDE4" sqref="F8:J8 L8:M8" name="Диапазон1_1"/>
    <protectedRange password="EDE4" sqref="K8 N8" name="Диапазон1_1_1"/>
  </protectedRanges>
  <mergeCells count="13">
    <mergeCell ref="A6:A8"/>
    <mergeCell ref="B6:B8"/>
    <mergeCell ref="C7:C8"/>
    <mergeCell ref="D7:D8"/>
    <mergeCell ref="E7:E8"/>
    <mergeCell ref="B10:N10"/>
    <mergeCell ref="L6:N6"/>
    <mergeCell ref="L7:N7"/>
    <mergeCell ref="H1:N1"/>
    <mergeCell ref="F6:H6"/>
    <mergeCell ref="I6:K6"/>
    <mergeCell ref="F7:H7"/>
    <mergeCell ref="I7:K7"/>
  </mergeCells>
  <printOptions/>
  <pageMargins left="0.11811023622047245" right="0.1968503937007874" top="0.3937007874015748" bottom="0.4330708661417323" header="0.6299212598425197" footer="0.1968503937007874"/>
  <pageSetup horizontalDpi="600" verticalDpi="600" orientation="landscape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</dc:creator>
  <cp:keywords/>
  <dc:description/>
  <cp:lastModifiedBy>Экономика</cp:lastModifiedBy>
  <cp:lastPrinted>2020-09-07T11:39:48Z</cp:lastPrinted>
  <dcterms:created xsi:type="dcterms:W3CDTF">1999-04-30T04:22:33Z</dcterms:created>
  <dcterms:modified xsi:type="dcterms:W3CDTF">2020-09-07T11:40:59Z</dcterms:modified>
  <cp:category/>
  <cp:version/>
  <cp:contentType/>
  <cp:contentStatus/>
</cp:coreProperties>
</file>